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filterPrivacy="1"/>
  <xr:revisionPtr revIDLastSave="0" documentId="13_ncr:1_{B9E94D8A-8EA8-4D25-9576-43AE82942F5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фуршет" sheetId="4" r:id="rId1"/>
  </sheets>
  <calcPr calcId="191029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4" l="1"/>
  <c r="F10" i="4"/>
  <c r="F16" i="4"/>
  <c r="F26" i="4"/>
  <c r="F7" i="4"/>
  <c r="F8" i="4"/>
  <c r="F11" i="4"/>
  <c r="F12" i="4"/>
  <c r="F13" i="4"/>
  <c r="F14" i="4"/>
  <c r="F17" i="4"/>
  <c r="F18" i="4"/>
  <c r="F19" i="4"/>
  <c r="F21" i="4"/>
  <c r="F22" i="4"/>
  <c r="E19" i="4"/>
  <c r="E26" i="4"/>
  <c r="E22" i="4"/>
  <c r="E21" i="4"/>
  <c r="E18" i="4"/>
  <c r="E17" i="4"/>
  <c r="E16" i="4"/>
  <c r="E14" i="4"/>
  <c r="E13" i="4"/>
  <c r="E12" i="4"/>
  <c r="E11" i="4"/>
  <c r="E10" i="4"/>
  <c r="E8" i="4"/>
  <c r="E7" i="4"/>
  <c r="E6" i="4"/>
  <c r="F33" i="4" l="1"/>
  <c r="F34" i="4" s="1"/>
  <c r="F27" i="4"/>
  <c r="F28" i="4" s="1"/>
  <c r="F30" i="4" s="1"/>
  <c r="F32" i="4" l="1"/>
</calcChain>
</file>

<file path=xl/sharedStrings.xml><?xml version="1.0" encoding="utf-8"?>
<sst xmlns="http://schemas.openxmlformats.org/spreadsheetml/2006/main" count="37" uniqueCount="36">
  <si>
    <t>Наименования продукции</t>
  </si>
  <si>
    <t>Вес всего</t>
  </si>
  <si>
    <t>Сумма</t>
  </si>
  <si>
    <t>Горячие закуски:</t>
  </si>
  <si>
    <t>общий вес</t>
  </si>
  <si>
    <t>вес на чел</t>
  </si>
  <si>
    <t>Общая сумма по меню:</t>
  </si>
  <si>
    <t>ИТОГО общая стоиомость:</t>
  </si>
  <si>
    <t>Стоимость аренды:</t>
  </si>
  <si>
    <t>Вес  1 порции</t>
  </si>
  <si>
    <t xml:space="preserve">Холодные закуски: </t>
  </si>
  <si>
    <t>Холодные закуски: (рыбные)</t>
  </si>
  <si>
    <t>Общее кол-во порций:</t>
  </si>
  <si>
    <t>Стоимость банкетного обслуживания  10%:</t>
  </si>
  <si>
    <t>Цена</t>
  </si>
  <si>
    <t>средний чек</t>
  </si>
  <si>
    <t>кол- во гостей</t>
  </si>
  <si>
    <t>Фрукты:</t>
  </si>
  <si>
    <t>Долька ананаса</t>
  </si>
  <si>
    <r>
      <t>(</t>
    </r>
    <r>
      <rPr>
        <sz val="16"/>
        <color rgb="FF000000"/>
        <rFont val="Tahoma"/>
        <family val="2"/>
        <charset val="204"/>
      </rPr>
      <t>₽)</t>
    </r>
  </si>
  <si>
    <r>
      <t xml:space="preserve">Банкетный комплекс "Александр Грин"
</t>
    </r>
    <r>
      <rPr>
        <b/>
        <sz val="20"/>
        <rFont val="Calibri"/>
        <family val="2"/>
        <charset val="204"/>
        <scheme val="minor"/>
      </rPr>
      <t>адрес: Деревня Котляково, ул. Новостройка д13.</t>
    </r>
    <r>
      <rPr>
        <b/>
        <sz val="20"/>
        <color rgb="FFFF0000"/>
        <rFont val="Calibri"/>
        <family val="2"/>
        <charset val="204"/>
        <scheme val="minor"/>
      </rPr>
      <t xml:space="preserve">
</t>
    </r>
    <r>
      <rPr>
        <b/>
        <sz val="20"/>
        <rFont val="Calibri"/>
        <family val="2"/>
        <charset val="204"/>
        <scheme val="minor"/>
      </rPr>
      <t xml:space="preserve">
</t>
    </r>
    <r>
      <rPr>
        <b/>
        <sz val="20"/>
        <color rgb="FFFF0000"/>
        <rFont val="Calibri (Основной текст)"/>
        <charset val="204"/>
      </rPr>
      <t xml:space="preserve"> Фуршет</t>
    </r>
  </si>
  <si>
    <r>
      <rPr>
        <b/>
        <i/>
        <sz val="16"/>
        <color theme="1"/>
        <rFont val="Calibri"/>
        <family val="2"/>
        <charset val="204"/>
        <scheme val="minor"/>
      </rPr>
      <t xml:space="preserve">1.Миниканпе моцарелла </t>
    </r>
    <r>
      <rPr>
        <i/>
        <sz val="16"/>
        <color theme="1"/>
        <rFont val="Calibri"/>
        <family val="2"/>
        <charset val="204"/>
        <scheme val="minor"/>
      </rPr>
      <t>(минимоцарелла, томат черри, маслины, соус песто из базилика)</t>
    </r>
  </si>
  <si>
    <r>
      <t xml:space="preserve">2. </t>
    </r>
    <r>
      <rPr>
        <b/>
        <i/>
        <sz val="16"/>
        <color theme="1"/>
        <rFont val="Calibri"/>
        <family val="2"/>
        <charset val="204"/>
        <scheme val="minor"/>
      </rPr>
      <t>Миниканапе пармезан</t>
    </r>
    <r>
      <rPr>
        <i/>
        <sz val="16"/>
        <color theme="1"/>
        <rFont val="Calibri"/>
        <family val="2"/>
        <charset val="204"/>
        <scheme val="minor"/>
      </rPr>
      <t xml:space="preserve"> (пармезан, виноград, томаты конфи, мед)</t>
    </r>
  </si>
  <si>
    <r>
      <t xml:space="preserve">3. </t>
    </r>
    <r>
      <rPr>
        <b/>
        <i/>
        <sz val="16"/>
        <color theme="1"/>
        <rFont val="Calibri"/>
        <family val="2"/>
        <charset val="204"/>
        <scheme val="minor"/>
      </rPr>
      <t xml:space="preserve">Рулетик из баклажан с сырной начинкой </t>
    </r>
    <r>
      <rPr>
        <i/>
        <sz val="16"/>
        <color theme="1"/>
        <rFont val="Calibri"/>
        <family val="2"/>
        <charset val="204"/>
        <scheme val="minor"/>
      </rPr>
      <t>(творожный сыр, гауда, грецкий орех, салат айсберг)</t>
    </r>
  </si>
  <si>
    <r>
      <t>1.</t>
    </r>
    <r>
      <rPr>
        <b/>
        <i/>
        <sz val="16"/>
        <color theme="1"/>
        <rFont val="Calibri"/>
        <family val="2"/>
        <charset val="204"/>
        <scheme val="minor"/>
      </rPr>
      <t xml:space="preserve"> Миниканапе с семгой </t>
    </r>
    <r>
      <rPr>
        <i/>
        <sz val="16"/>
        <color theme="1"/>
        <rFont val="Calibri"/>
        <family val="2"/>
        <charset val="204"/>
        <scheme val="minor"/>
      </rPr>
      <t>(слабосоленая семга, пшеничная тарталетка, сливочный сыр, руккола, томат черри)</t>
    </r>
  </si>
  <si>
    <r>
      <t>2.</t>
    </r>
    <r>
      <rPr>
        <b/>
        <i/>
        <sz val="16"/>
        <color theme="1"/>
        <rFont val="Calibri"/>
        <family val="2"/>
        <charset val="204"/>
        <scheme val="minor"/>
      </rPr>
      <t xml:space="preserve"> Миниканапе с креветкой </t>
    </r>
    <r>
      <rPr>
        <i/>
        <sz val="16"/>
        <color theme="1"/>
        <rFont val="Calibri"/>
        <family val="2"/>
        <charset val="204"/>
        <scheme val="minor"/>
      </rPr>
      <t>(тигровая креветка, томат черри, руккола, пармезан)</t>
    </r>
  </si>
  <si>
    <r>
      <t>3.</t>
    </r>
    <r>
      <rPr>
        <b/>
        <i/>
        <sz val="16"/>
        <color theme="1"/>
        <rFont val="Calibri"/>
        <family val="2"/>
        <charset val="204"/>
        <scheme val="minor"/>
      </rPr>
      <t xml:space="preserve"> Татралетка с щучьей икрой </t>
    </r>
    <r>
      <rPr>
        <i/>
        <sz val="16"/>
        <color theme="1"/>
        <rFont val="Calibri"/>
        <family val="2"/>
        <charset val="204"/>
        <scheme val="minor"/>
      </rPr>
      <t>(пшеничная брускетта, щучья икра, чесночное масло, микрозелень)</t>
    </r>
  </si>
  <si>
    <r>
      <t>4.</t>
    </r>
    <r>
      <rPr>
        <b/>
        <i/>
        <sz val="16"/>
        <color theme="1"/>
        <rFont val="Calibri"/>
        <family val="2"/>
        <charset val="204"/>
        <scheme val="minor"/>
      </rPr>
      <t xml:space="preserve">Канапе с сельдью </t>
    </r>
    <r>
      <rPr>
        <i/>
        <sz val="16"/>
        <color theme="1"/>
        <rFont val="Calibri"/>
        <family val="2"/>
        <charset val="204"/>
        <scheme val="minor"/>
      </rPr>
      <t>(сельдь слабого посола, бородинская гренка, мариноанный лук, укроп)</t>
    </r>
  </si>
  <si>
    <r>
      <t>5.</t>
    </r>
    <r>
      <rPr>
        <b/>
        <i/>
        <sz val="16"/>
        <color theme="1"/>
        <rFont val="Calibri"/>
        <family val="2"/>
        <charset val="204"/>
        <scheme val="minor"/>
      </rPr>
      <t xml:space="preserve">Миниканапе с мяслянной рыбой </t>
    </r>
    <r>
      <rPr>
        <i/>
        <sz val="16"/>
        <color theme="1"/>
        <rFont val="Calibri"/>
        <family val="2"/>
        <charset val="204"/>
        <scheme val="minor"/>
      </rPr>
      <t>(маслянная рыба х/к, пшеничная тарталетка, сливочный сыр, зеленый салат, укроп)</t>
    </r>
  </si>
  <si>
    <r>
      <t xml:space="preserve">                                                          </t>
    </r>
    <r>
      <rPr>
        <b/>
        <i/>
        <sz val="16"/>
        <color theme="1"/>
        <rFont val="Calibri"/>
        <family val="2"/>
        <charset val="204"/>
        <scheme val="minor"/>
      </rPr>
      <t>Холодные закуски: (мясные)</t>
    </r>
  </si>
  <si>
    <r>
      <t xml:space="preserve">1. </t>
    </r>
    <r>
      <rPr>
        <b/>
        <i/>
        <sz val="16"/>
        <color theme="1"/>
        <rFont val="Calibri"/>
        <family val="2"/>
        <charset val="204"/>
        <scheme val="minor"/>
      </rPr>
      <t xml:space="preserve">Миниканапе ростбиф </t>
    </r>
    <r>
      <rPr>
        <i/>
        <sz val="16"/>
        <color theme="1"/>
        <rFont val="Calibri"/>
        <family val="2"/>
        <charset val="204"/>
        <scheme val="minor"/>
      </rPr>
      <t xml:space="preserve"> (ростбиф из телятины, ржаная тарталетка, сливочный сыр, романо, огурец, оливки)</t>
    </r>
  </si>
  <si>
    <r>
      <t xml:space="preserve">2. </t>
    </r>
    <r>
      <rPr>
        <b/>
        <i/>
        <sz val="16"/>
        <color theme="1"/>
        <rFont val="Calibri"/>
        <family val="2"/>
        <charset val="204"/>
        <scheme val="minor"/>
      </rPr>
      <t xml:space="preserve">Миниканапе с бужениной </t>
    </r>
    <r>
      <rPr>
        <i/>
        <sz val="16"/>
        <color theme="1"/>
        <rFont val="Calibri"/>
        <family val="2"/>
        <charset val="204"/>
        <scheme val="minor"/>
      </rPr>
      <t xml:space="preserve"> (запеченая свиная шейка, ржаная тарталетка, сливочный хрен, романо, маринованные корнишоны, маслины)</t>
    </r>
  </si>
  <si>
    <r>
      <t xml:space="preserve">3. </t>
    </r>
    <r>
      <rPr>
        <b/>
        <i/>
        <sz val="16"/>
        <color theme="1"/>
        <rFont val="Calibri"/>
        <family val="2"/>
        <charset val="204"/>
        <scheme val="minor"/>
      </rPr>
      <t>Миниканапе с салями</t>
    </r>
    <r>
      <rPr>
        <i/>
        <sz val="16"/>
        <color theme="1"/>
        <rFont val="Calibri"/>
        <family val="2"/>
        <charset val="204"/>
        <scheme val="minor"/>
      </rPr>
      <t xml:space="preserve"> (сыровяленная колбаса, пшеничная тарталетка, песто из базилика, томаты конфи, руккола)</t>
    </r>
  </si>
  <si>
    <r>
      <rPr>
        <b/>
        <i/>
        <sz val="16"/>
        <color theme="1"/>
        <rFont val="Calibri"/>
        <family val="2"/>
        <charset val="204"/>
        <scheme val="minor"/>
      </rPr>
      <t xml:space="preserve">4. Канапе с домашним шпигом </t>
    </r>
    <r>
      <rPr>
        <i/>
        <sz val="16"/>
        <color theme="1"/>
        <rFont val="Calibri"/>
        <family val="2"/>
        <charset val="204"/>
        <scheme val="minor"/>
      </rPr>
      <t>(копченый шпиг, бородинская гренка, горчица, маринованные корнишоны, красный лук)</t>
    </r>
  </si>
  <si>
    <r>
      <t>5.</t>
    </r>
    <r>
      <rPr>
        <b/>
        <i/>
        <sz val="16"/>
        <color theme="1"/>
        <rFont val="Calibri"/>
        <family val="2"/>
        <charset val="204"/>
        <scheme val="minor"/>
      </rPr>
      <t xml:space="preserve">Сырные палочки моцарелла   </t>
    </r>
    <r>
      <rPr>
        <i/>
        <sz val="16"/>
        <color theme="1"/>
        <rFont val="Calibri"/>
        <family val="2"/>
        <charset val="204"/>
        <scheme val="minor"/>
      </rPr>
      <t>(моцарелла в хрустящей панировке, соус тайский, петрушка)1 шт</t>
    </r>
  </si>
  <si>
    <r>
      <t>10.</t>
    </r>
    <r>
      <rPr>
        <b/>
        <i/>
        <sz val="16"/>
        <color theme="1"/>
        <rFont val="Calibri"/>
        <family val="2"/>
        <charset val="204"/>
        <scheme val="minor"/>
      </rPr>
      <t xml:space="preserve">Тигровые креветки темпура </t>
    </r>
    <r>
      <rPr>
        <i/>
        <sz val="16"/>
        <color theme="1"/>
        <rFont val="Calibri"/>
        <family val="2"/>
        <charset val="204"/>
        <scheme val="minor"/>
      </rPr>
      <t>(хрустящие креветки в темпурном кляре с имбирным соусом) 1 шт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</si>
</sst>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color rgb="FF000000"/>
      <name val="Tahoma"/>
      <family val="2"/>
      <charset val="204"/>
    </font>
    <font>
      <i/>
      <sz val="16"/>
      <color theme="1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20"/>
      <color rgb="FFFF0000"/>
      <name val="Calibri (Основной текст)"/>
      <charset val="204"/>
    </font>
    <font>
      <b/>
      <i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1" fillId="2" borderId="0" xfId="0" applyFont="1" applyFill="1"/>
    <xf numFmtId="43" fontId="2" fillId="2" borderId="0" xfId="0" applyNumberFormat="1" applyFont="1" applyFill="1"/>
    <xf numFmtId="0" fontId="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6" fillId="2" borderId="0" xfId="0" applyFont="1" applyFill="1" applyAlignment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1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5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64" fontId="9" fillId="2" borderId="18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119062</xdr:rowOff>
    </xdr:from>
    <xdr:to>
      <xdr:col>0</xdr:col>
      <xdr:colOff>1804988</xdr:colOff>
      <xdr:row>1</xdr:row>
      <xdr:rowOff>814527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30842939-85FC-45B1-8B0F-D7DDB16E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3" y="119062"/>
          <a:ext cx="1719263" cy="1552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2"/>
  <sheetViews>
    <sheetView tabSelected="1" topLeftCell="A12" zoomScale="60" zoomScaleNormal="60" zoomScalePageLayoutView="80" workbookViewId="0">
      <selection activeCell="L22" sqref="L22"/>
    </sheetView>
  </sheetViews>
  <sheetFormatPr defaultColWidth="8.88671875" defaultRowHeight="35.25" customHeight="1"/>
  <cols>
    <col min="1" max="1" width="82.33203125" style="2" customWidth="1"/>
    <col min="2" max="2" width="11.109375" style="2" customWidth="1"/>
    <col min="3" max="3" width="13" style="4" customWidth="1"/>
    <col min="4" max="4" width="17" style="4" customWidth="1"/>
    <col min="5" max="5" width="13.33203125" style="4" customWidth="1"/>
    <col min="6" max="6" width="19.33203125" style="2" customWidth="1"/>
    <col min="7" max="7" width="21.88671875" style="1" customWidth="1"/>
    <col min="8" max="16384" width="8.88671875" style="1"/>
  </cols>
  <sheetData>
    <row r="1" spans="1:26" ht="67.650000000000006" customHeight="1">
      <c r="A1" s="8" t="s">
        <v>20</v>
      </c>
      <c r="B1" s="9"/>
      <c r="C1" s="9"/>
      <c r="D1" s="9"/>
      <c r="E1" s="9"/>
      <c r="F1" s="1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8.25" customHeight="1" thickBot="1">
      <c r="A2" s="11"/>
      <c r="B2" s="11"/>
      <c r="C2" s="11"/>
      <c r="D2" s="11"/>
      <c r="E2" s="11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4.4" customHeight="1">
      <c r="A3" s="5" t="s">
        <v>0</v>
      </c>
      <c r="B3" s="5" t="s">
        <v>9</v>
      </c>
      <c r="C3" s="5" t="s">
        <v>14</v>
      </c>
      <c r="D3" s="5" t="s">
        <v>12</v>
      </c>
      <c r="E3" s="5" t="s">
        <v>1</v>
      </c>
      <c r="F3" s="5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649999999999999" customHeight="1">
      <c r="A4" s="6"/>
      <c r="B4" s="7"/>
      <c r="C4" s="6"/>
      <c r="D4" s="6"/>
      <c r="E4" s="6" t="s">
        <v>19</v>
      </c>
      <c r="F4" s="7" t="s">
        <v>19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5.25" customHeight="1">
      <c r="A5" s="13" t="s">
        <v>10</v>
      </c>
      <c r="B5" s="14"/>
      <c r="C5" s="14"/>
      <c r="D5" s="14"/>
      <c r="E5" s="14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5.35" customHeight="1">
      <c r="A6" s="16" t="s">
        <v>21</v>
      </c>
      <c r="B6" s="17">
        <v>30</v>
      </c>
      <c r="C6" s="18">
        <v>150</v>
      </c>
      <c r="D6" s="17">
        <v>0</v>
      </c>
      <c r="E6" s="17">
        <f t="shared" ref="E6:E19" si="0">B6*D6</f>
        <v>0</v>
      </c>
      <c r="F6" s="19">
        <f>C6*D6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3.4" customHeight="1">
      <c r="A7" s="16" t="s">
        <v>22</v>
      </c>
      <c r="B7" s="17">
        <v>35</v>
      </c>
      <c r="C7" s="18">
        <v>180</v>
      </c>
      <c r="D7" s="17">
        <v>0</v>
      </c>
      <c r="E7" s="17">
        <f t="shared" si="0"/>
        <v>0</v>
      </c>
      <c r="F7" s="19">
        <f t="shared" ref="F7:F8" si="1">D7*C7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2.35" customHeight="1">
      <c r="A8" s="16" t="s">
        <v>23</v>
      </c>
      <c r="B8" s="17">
        <v>40</v>
      </c>
      <c r="C8" s="18">
        <v>160</v>
      </c>
      <c r="D8" s="17">
        <v>0</v>
      </c>
      <c r="E8" s="17">
        <f t="shared" si="0"/>
        <v>0</v>
      </c>
      <c r="F8" s="19">
        <f t="shared" si="1"/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5.25" customHeight="1">
      <c r="A9" s="13" t="s">
        <v>11</v>
      </c>
      <c r="B9" s="14"/>
      <c r="C9" s="14"/>
      <c r="D9" s="14"/>
      <c r="E9" s="14"/>
      <c r="F9" s="1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6.4" customHeight="1">
      <c r="A10" s="16" t="s">
        <v>24</v>
      </c>
      <c r="B10" s="17">
        <v>30</v>
      </c>
      <c r="C10" s="18">
        <v>200</v>
      </c>
      <c r="D10" s="17">
        <v>0</v>
      </c>
      <c r="E10" s="17">
        <f t="shared" si="0"/>
        <v>0</v>
      </c>
      <c r="F10" s="19">
        <f>D10*C10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3.4" customHeight="1">
      <c r="A11" s="16" t="s">
        <v>25</v>
      </c>
      <c r="B11" s="17">
        <v>35</v>
      </c>
      <c r="C11" s="18">
        <v>210</v>
      </c>
      <c r="D11" s="17">
        <v>0</v>
      </c>
      <c r="E11" s="17">
        <f t="shared" si="0"/>
        <v>0</v>
      </c>
      <c r="F11" s="19">
        <f>D11*C11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>
      <c r="A12" s="16" t="s">
        <v>26</v>
      </c>
      <c r="B12" s="17">
        <v>35</v>
      </c>
      <c r="C12" s="18">
        <v>390</v>
      </c>
      <c r="D12" s="17">
        <v>0</v>
      </c>
      <c r="E12" s="17">
        <f t="shared" si="0"/>
        <v>0</v>
      </c>
      <c r="F12" s="19">
        <f>D12*C12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35" customHeight="1">
      <c r="A13" s="16" t="s">
        <v>27</v>
      </c>
      <c r="B13" s="17">
        <v>45</v>
      </c>
      <c r="C13" s="18">
        <v>130</v>
      </c>
      <c r="D13" s="17">
        <v>0</v>
      </c>
      <c r="E13" s="17">
        <f t="shared" si="0"/>
        <v>0</v>
      </c>
      <c r="F13" s="19">
        <f t="shared" ref="F13:F22" si="2">D13*C13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1.2" customHeight="1">
      <c r="A14" s="16" t="s">
        <v>28</v>
      </c>
      <c r="B14" s="17">
        <v>40</v>
      </c>
      <c r="C14" s="18">
        <v>170</v>
      </c>
      <c r="D14" s="17">
        <v>0</v>
      </c>
      <c r="E14" s="17">
        <f t="shared" si="0"/>
        <v>0</v>
      </c>
      <c r="F14" s="19">
        <f t="shared" si="2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5.25" customHeight="1">
      <c r="A15" s="20" t="s">
        <v>29</v>
      </c>
      <c r="B15" s="21"/>
      <c r="C15" s="21"/>
      <c r="D15" s="21"/>
      <c r="E15" s="21"/>
      <c r="F15" s="2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65" customHeight="1">
      <c r="A16" s="16" t="s">
        <v>30</v>
      </c>
      <c r="B16" s="17">
        <v>40</v>
      </c>
      <c r="C16" s="18">
        <v>190</v>
      </c>
      <c r="D16" s="17">
        <v>0</v>
      </c>
      <c r="E16" s="17">
        <f t="shared" si="0"/>
        <v>0</v>
      </c>
      <c r="F16" s="19">
        <f t="shared" si="2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5.25" customHeight="1">
      <c r="A17" s="16" t="s">
        <v>31</v>
      </c>
      <c r="B17" s="17">
        <v>40</v>
      </c>
      <c r="C17" s="18">
        <v>160</v>
      </c>
      <c r="D17" s="17">
        <v>0</v>
      </c>
      <c r="E17" s="17">
        <f t="shared" si="0"/>
        <v>0</v>
      </c>
      <c r="F17" s="19">
        <f t="shared" si="2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6.35" customHeight="1">
      <c r="A18" s="16" t="s">
        <v>32</v>
      </c>
      <c r="B18" s="17">
        <v>40</v>
      </c>
      <c r="C18" s="18">
        <v>180</v>
      </c>
      <c r="D18" s="17">
        <v>0</v>
      </c>
      <c r="E18" s="17">
        <f t="shared" si="0"/>
        <v>0</v>
      </c>
      <c r="F18" s="19">
        <f t="shared" si="2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0.35" customHeight="1">
      <c r="A19" s="16" t="s">
        <v>33</v>
      </c>
      <c r="B19" s="17">
        <v>40</v>
      </c>
      <c r="C19" s="18">
        <v>130</v>
      </c>
      <c r="D19" s="17">
        <v>0</v>
      </c>
      <c r="E19" s="17">
        <f t="shared" si="0"/>
        <v>0</v>
      </c>
      <c r="F19" s="19">
        <f t="shared" si="2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5.25" customHeight="1">
      <c r="A20" s="13" t="s">
        <v>3</v>
      </c>
      <c r="B20" s="14"/>
      <c r="C20" s="14"/>
      <c r="D20" s="14"/>
      <c r="E20" s="14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6.4" customHeight="1">
      <c r="A21" s="16" t="s">
        <v>34</v>
      </c>
      <c r="B21" s="17">
        <v>40</v>
      </c>
      <c r="C21" s="18">
        <v>130</v>
      </c>
      <c r="D21" s="17">
        <v>0</v>
      </c>
      <c r="E21" s="17">
        <f t="shared" ref="E21:E22" si="3">D21*B21</f>
        <v>0</v>
      </c>
      <c r="F21" s="19">
        <f t="shared" si="2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4.6" customHeight="1">
      <c r="A22" s="16" t="s">
        <v>35</v>
      </c>
      <c r="B22" s="17">
        <v>30</v>
      </c>
      <c r="C22" s="18">
        <v>170</v>
      </c>
      <c r="D22" s="17">
        <v>0</v>
      </c>
      <c r="E22" s="17">
        <f t="shared" si="3"/>
        <v>0</v>
      </c>
      <c r="F22" s="19">
        <f t="shared" si="2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0.65" hidden="1" customHeight="1">
      <c r="A23" s="16"/>
      <c r="B23" s="17"/>
      <c r="C23" s="18"/>
      <c r="D23" s="17"/>
      <c r="E23" s="17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6.65" hidden="1" customHeight="1">
      <c r="A24" s="16"/>
      <c r="B24" s="17"/>
      <c r="C24" s="18"/>
      <c r="D24" s="17"/>
      <c r="E24" s="17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3" t="s">
        <v>17</v>
      </c>
      <c r="B25" s="14"/>
      <c r="C25" s="14"/>
      <c r="D25" s="14"/>
      <c r="E25" s="14"/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2.25" customHeight="1" thickBot="1">
      <c r="A26" s="23" t="s">
        <v>18</v>
      </c>
      <c r="B26" s="17">
        <v>400</v>
      </c>
      <c r="C26" s="18">
        <v>420</v>
      </c>
      <c r="D26" s="17">
        <v>0</v>
      </c>
      <c r="E26" s="17">
        <f t="shared" ref="E26" si="4">B26*D26</f>
        <v>0</v>
      </c>
      <c r="F26" s="19">
        <f t="shared" ref="F26" si="5">D26*C26</f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5.25" customHeight="1">
      <c r="A27" s="24"/>
      <c r="B27" s="24"/>
      <c r="C27" s="25" t="s">
        <v>6</v>
      </c>
      <c r="D27" s="26"/>
      <c r="E27" s="26"/>
      <c r="F27" s="27">
        <f>SUM(F6:F26)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5.25" customHeight="1">
      <c r="A28" s="28"/>
      <c r="B28" s="28"/>
      <c r="C28" s="29" t="s">
        <v>13</v>
      </c>
      <c r="D28" s="30"/>
      <c r="E28" s="30"/>
      <c r="F28" s="31">
        <f>F27*0.1</f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5.25" customHeight="1">
      <c r="A29" s="28"/>
      <c r="B29" s="28"/>
      <c r="C29" s="32" t="s">
        <v>8</v>
      </c>
      <c r="D29" s="33"/>
      <c r="E29" s="33"/>
      <c r="F29" s="3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5.25" customHeight="1" thickBot="1">
      <c r="A30" s="34"/>
      <c r="B30" s="34"/>
      <c r="C30" s="35" t="s">
        <v>7</v>
      </c>
      <c r="D30" s="36"/>
      <c r="E30" s="37"/>
      <c r="F30" s="38">
        <f>F29+F28+F27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5.25" customHeight="1">
      <c r="A31" s="28"/>
      <c r="B31" s="28"/>
      <c r="C31" s="39"/>
      <c r="D31" s="28"/>
      <c r="E31" s="40" t="s">
        <v>16</v>
      </c>
      <c r="F31" s="41">
        <v>36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5.25" customHeight="1">
      <c r="A32" s="28"/>
      <c r="B32" s="28"/>
      <c r="C32" s="39"/>
      <c r="D32" s="28"/>
      <c r="E32" s="40" t="s">
        <v>15</v>
      </c>
      <c r="F32" s="42">
        <f>(F27+F28)/F31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43" ht="35.25" customHeight="1">
      <c r="A33" s="28"/>
      <c r="B33" s="28"/>
      <c r="C33" s="39"/>
      <c r="D33" s="28"/>
      <c r="E33" s="41" t="s">
        <v>4</v>
      </c>
      <c r="F33" s="42">
        <f>SUM(E10:E26)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43" ht="35.25" customHeight="1">
      <c r="A34" s="28"/>
      <c r="B34" s="28"/>
      <c r="C34" s="39"/>
      <c r="D34" s="28"/>
      <c r="E34" s="41" t="s">
        <v>5</v>
      </c>
      <c r="F34" s="43">
        <f>F33/F31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43" ht="35.25" customHeight="1"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43" ht="35.25" customHeight="1"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43" ht="35.25" customHeight="1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43" ht="35.25" customHeight="1"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35.25" customHeight="1"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35.25" customHeight="1"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35.25" customHeight="1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35.25" customHeight="1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35.25" customHeight="1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35.25" customHeight="1"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35.25" customHeight="1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35.25" customHeight="1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35.25" customHeight="1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35.25" customHeight="1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7:43" ht="35.25" customHeight="1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7:43" ht="35.25" customHeight="1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7:43" ht="35.25" customHeight="1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7:43" ht="35.25" customHeight="1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7:43" ht="35.25" customHeight="1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7:43" ht="35.25" customHeight="1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7:43" ht="35.25" customHeight="1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7:43" ht="35.25" customHeight="1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7:43" ht="35.25" customHeight="1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7:43" ht="35.25" customHeight="1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7:43" ht="35.25" customHeight="1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7:43" ht="35.25" customHeight="1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7:43" ht="35.25" customHeight="1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7:43" ht="35.25" customHeight="1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7:43" ht="35.25" customHeight="1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7:43" ht="35.25" customHeight="1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7:43" ht="35.25" customHeight="1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7:43" ht="35.25" customHeight="1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7:43" ht="35.25" customHeight="1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7:43" ht="35.25" customHeight="1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7:43" ht="35.25" customHeight="1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7:43" ht="35.25" customHeight="1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7:43" ht="35.25" customHeight="1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7:43" ht="35.25" customHeight="1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7:43" ht="35.25" customHeight="1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7:43" ht="35.25" customHeight="1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7:43" ht="35.25" customHeight="1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7:43" ht="35.25" customHeight="1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7:43" ht="35.25" customHeight="1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7:43" ht="35.25" customHeight="1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7:43" ht="35.25" customHeight="1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7:43" ht="35.25" customHeight="1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7:43" ht="35.25" customHeight="1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7:43" ht="35.25" customHeight="1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7:43" ht="35.25" customHeight="1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7:43" ht="35.25" customHeight="1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7:43" ht="35.25" customHeight="1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7:43" ht="35.25" customHeight="1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7:43" ht="35.25" customHeight="1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7:43" ht="35.25" customHeight="1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7:43" ht="35.25" customHeight="1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7:43" ht="35.25" customHeight="1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7:43" ht="35.25" customHeight="1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7:43" ht="35.25" customHeight="1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7:43" ht="35.25" customHeight="1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7:43" ht="35.25" customHeight="1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7:43" ht="35.25" customHeight="1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7:43" ht="35.25" customHeight="1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4:43" ht="35.25" customHeight="1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4:43" ht="35.25" customHeight="1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4:43" ht="35.25" customHeight="1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4:43" ht="35.25" customHeight="1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4:43" ht="35.25" customHeight="1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4:43" ht="35.25" customHeight="1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4:43" ht="35.25" customHeight="1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4:43" ht="35.25" customHeight="1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4:43" ht="35.25" customHeight="1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4:43" ht="35.25" customHeight="1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4:43" ht="35.25" customHeight="1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4:43" ht="35.25" customHeight="1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4:43" ht="35.25" customHeight="1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4:43" ht="35.25" customHeight="1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4:43" ht="35.25" customHeight="1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4:43" ht="35.25" customHeight="1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</sheetData>
  <mergeCells count="10">
    <mergeCell ref="A20:F20"/>
    <mergeCell ref="A1:F2"/>
    <mergeCell ref="A5:F5"/>
    <mergeCell ref="A9:F9"/>
    <mergeCell ref="A15:F15"/>
    <mergeCell ref="C30:E30"/>
    <mergeCell ref="A25:F25"/>
    <mergeCell ref="C27:E27"/>
    <mergeCell ref="C28:E28"/>
    <mergeCell ref="C29:E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фуршет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2026-02-15T15:49:24Z</dcterms:modified>
</cp:coreProperties>
</file>